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120" windowWidth="20730" windowHeight="11160"/>
  </bookViews>
  <sheets>
    <sheet name="Nautica_2017_03_29__09_41" sheetId="1" r:id="rId1"/>
  </sheets>
  <calcPr calcId="191029"/>
</workbook>
</file>

<file path=xl/calcChain.xml><?xml version="1.0" encoding="utf-8"?>
<calcChain xmlns="http://schemas.openxmlformats.org/spreadsheetml/2006/main">
  <c r="P14" i="1" l="1"/>
  <c r="P18" i="1"/>
  <c r="P4" i="1"/>
  <c r="P5" i="1"/>
  <c r="P6" i="1"/>
  <c r="P7" i="1"/>
  <c r="P8" i="1"/>
  <c r="P9" i="1"/>
  <c r="P10" i="1"/>
  <c r="P11" i="1"/>
  <c r="P12" i="1"/>
  <c r="P13" i="1"/>
  <c r="P15" i="1"/>
  <c r="P16" i="1"/>
  <c r="P17" i="1"/>
  <c r="P3" i="1"/>
  <c r="P19" i="1"/>
</calcChain>
</file>

<file path=xl/sharedStrings.xml><?xml version="1.0" encoding="utf-8"?>
<sst xmlns="http://schemas.openxmlformats.org/spreadsheetml/2006/main" count="66" uniqueCount="44">
  <si>
    <t>COLOR</t>
  </si>
  <si>
    <t>USA-XS-EUR-S</t>
  </si>
  <si>
    <t>USA-S-EUR-M</t>
  </si>
  <si>
    <t>USA-M-EUR-L</t>
  </si>
  <si>
    <t>USA-L-EUR-XL</t>
  </si>
  <si>
    <t>USA-XL-EUR-XXL</t>
  </si>
  <si>
    <t>USA-30</t>
  </si>
  <si>
    <t>USA-32</t>
  </si>
  <si>
    <t>USA-34</t>
  </si>
  <si>
    <t>USA-36</t>
  </si>
  <si>
    <t>USA-38</t>
  </si>
  <si>
    <t>K41050-1BW</t>
  </si>
  <si>
    <t>K41050-4NN</t>
  </si>
  <si>
    <t>K41050-4NV</t>
  </si>
  <si>
    <t>K41050-6NR</t>
  </si>
  <si>
    <t>K41050-0TB</t>
  </si>
  <si>
    <t>K42051-0TB</t>
  </si>
  <si>
    <t>K42051-1BW</t>
  </si>
  <si>
    <t>K42051-4NN</t>
  </si>
  <si>
    <t>K42051-4NV</t>
  </si>
  <si>
    <t>K42051-6NR</t>
  </si>
  <si>
    <t>V41050-4NN</t>
  </si>
  <si>
    <t>V41050-4NV</t>
  </si>
  <si>
    <t>T44050-4NV</t>
  </si>
  <si>
    <t>T44050-6NR</t>
  </si>
  <si>
    <t>Total</t>
  </si>
  <si>
    <t>V41050-0TB</t>
  </si>
  <si>
    <t>RPP</t>
  </si>
  <si>
    <t>DESCRIPTION</t>
  </si>
  <si>
    <t>REFERENCE</t>
  </si>
  <si>
    <t>Polo</t>
  </si>
  <si>
    <t>Red</t>
  </si>
  <si>
    <t>Navy</t>
  </si>
  <si>
    <t>White</t>
  </si>
  <si>
    <t>Navy-White</t>
  </si>
  <si>
    <t>Light Blue</t>
  </si>
  <si>
    <t>Light Blue-Navy</t>
  </si>
  <si>
    <t>Black</t>
  </si>
  <si>
    <t>Black-White</t>
  </si>
  <si>
    <t>White-Black</t>
  </si>
  <si>
    <t>Red-Black</t>
  </si>
  <si>
    <t>T-Shirt</t>
  </si>
  <si>
    <t>Swimsuit</t>
  </si>
  <si>
    <t>T44050-OTB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</si>
</sst>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#,##0.00\ &quot;€&quot;;[Red]\-#,##0.00\ &quot;€&quot;"/>
  </numFmts>
  <fonts count="2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3" xfId="0" applyFont="1" applyFill="1" applyBorder="1" applyAlignment="1">
      <alignment horizontal="center" wrapText="1"/>
    </xf>
    <xf numFmtId="0" fontId="1" fillId="0" borderId="3" xfId="0" applyFont="1" applyBorder="1"/>
    <xf numFmtId="0" fontId="0" fillId="0" borderId="3" xfId="0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8" fontId="0" fillId="0" borderId="1" xfId="0" applyNumberFormat="1" applyBorder="1" applyAlignment="1">
      <alignment horizontal="center" vertical="center" wrapText="1"/>
    </xf>
    <xf numFmtId="0" fontId="1" fillId="0" borderId="4" xfId="0" applyFont="1" applyBorder="1" applyAlignment="1">
      <alignment horizontal="center" wrapText="1"/>
    </xf>
    <xf numFmtId="0" fontId="0" fillId="0" borderId="4" xfId="0" applyBorder="1" applyAlignment="1">
      <alignment horizontal="center" vertical="center" wrapText="1"/>
    </xf>
    <xf numFmtId="1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2</xdr:row>
      <xdr:rowOff>47625</xdr:rowOff>
    </xdr:from>
    <xdr:to>
      <xdr:col>2</xdr:col>
      <xdr:colOff>0</xdr:colOff>
      <xdr:row>2</xdr:row>
      <xdr:rowOff>962025</xdr:rowOff>
    </xdr:to>
    <xdr:pic>
      <xdr:nvPicPr>
        <xdr:cNvPr id="1025" name="1 Imagen" descr="K41050-1BW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100" y="1524000"/>
          <a:ext cx="952500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</xdr:colOff>
      <xdr:row>3</xdr:row>
      <xdr:rowOff>85725</xdr:rowOff>
    </xdr:from>
    <xdr:to>
      <xdr:col>1</xdr:col>
      <xdr:colOff>962025</xdr:colOff>
      <xdr:row>3</xdr:row>
      <xdr:rowOff>1038225</xdr:rowOff>
    </xdr:to>
    <xdr:pic>
      <xdr:nvPicPr>
        <xdr:cNvPr id="1026" name="2 Imagen" descr="K41050-4NN_1.jp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525" y="2552700"/>
          <a:ext cx="9525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47625</xdr:colOff>
      <xdr:row>6</xdr:row>
      <xdr:rowOff>76200</xdr:rowOff>
    </xdr:from>
    <xdr:to>
      <xdr:col>1</xdr:col>
      <xdr:colOff>895350</xdr:colOff>
      <xdr:row>6</xdr:row>
      <xdr:rowOff>914400</xdr:rowOff>
    </xdr:to>
    <xdr:pic>
      <xdr:nvPicPr>
        <xdr:cNvPr id="1027" name="3 Imagen" descr="K41050-0TB_1.jpg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7625" y="5514975"/>
          <a:ext cx="847725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76200</xdr:colOff>
      <xdr:row>4</xdr:row>
      <xdr:rowOff>66675</xdr:rowOff>
    </xdr:from>
    <xdr:to>
      <xdr:col>1</xdr:col>
      <xdr:colOff>981075</xdr:colOff>
      <xdr:row>4</xdr:row>
      <xdr:rowOff>971550</xdr:rowOff>
    </xdr:to>
    <xdr:pic>
      <xdr:nvPicPr>
        <xdr:cNvPr id="1028" name="4 Imagen" descr="K41050-4NV_1.jpg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76200" y="3629025"/>
          <a:ext cx="904875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152400</xdr:colOff>
      <xdr:row>5</xdr:row>
      <xdr:rowOff>57150</xdr:rowOff>
    </xdr:from>
    <xdr:to>
      <xdr:col>1</xdr:col>
      <xdr:colOff>885825</xdr:colOff>
      <xdr:row>5</xdr:row>
      <xdr:rowOff>838200</xdr:rowOff>
    </xdr:to>
    <xdr:pic>
      <xdr:nvPicPr>
        <xdr:cNvPr id="1029" name="5 Imagen" descr="K41050-6NR_1.jpg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52400" y="4600575"/>
          <a:ext cx="733425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66675</xdr:colOff>
      <xdr:row>7</xdr:row>
      <xdr:rowOff>28575</xdr:rowOff>
    </xdr:from>
    <xdr:to>
      <xdr:col>1</xdr:col>
      <xdr:colOff>809625</xdr:colOff>
      <xdr:row>7</xdr:row>
      <xdr:rowOff>923925</xdr:rowOff>
    </xdr:to>
    <xdr:pic>
      <xdr:nvPicPr>
        <xdr:cNvPr id="1030" name="6 Imagen" descr="K42051-0TB_1.jpg"/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66675" y="6429375"/>
          <a:ext cx="742950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47625</xdr:colOff>
      <xdr:row>8</xdr:row>
      <xdr:rowOff>47625</xdr:rowOff>
    </xdr:from>
    <xdr:to>
      <xdr:col>1</xdr:col>
      <xdr:colOff>885825</xdr:colOff>
      <xdr:row>8</xdr:row>
      <xdr:rowOff>876300</xdr:rowOff>
    </xdr:to>
    <xdr:pic>
      <xdr:nvPicPr>
        <xdr:cNvPr id="1031" name="7 Imagen" descr="K42051-1BW.jpg"/>
        <xdr:cNvPicPr>
          <a:picLocks noChangeAspect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47625" y="7410450"/>
          <a:ext cx="838200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38100</xdr:colOff>
      <xdr:row>10</xdr:row>
      <xdr:rowOff>66675</xdr:rowOff>
    </xdr:from>
    <xdr:to>
      <xdr:col>1</xdr:col>
      <xdr:colOff>923925</xdr:colOff>
      <xdr:row>10</xdr:row>
      <xdr:rowOff>952500</xdr:rowOff>
    </xdr:to>
    <xdr:pic>
      <xdr:nvPicPr>
        <xdr:cNvPr id="1032" name="8 Imagen" descr="K42051-4NV_1.jpg"/>
        <xdr:cNvPicPr>
          <a:picLocks noChangeAspect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38100" y="9315450"/>
          <a:ext cx="885825" cy="885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57150</xdr:colOff>
      <xdr:row>9</xdr:row>
      <xdr:rowOff>85725</xdr:rowOff>
    </xdr:from>
    <xdr:to>
      <xdr:col>1</xdr:col>
      <xdr:colOff>876300</xdr:colOff>
      <xdr:row>9</xdr:row>
      <xdr:rowOff>914400</xdr:rowOff>
    </xdr:to>
    <xdr:pic>
      <xdr:nvPicPr>
        <xdr:cNvPr id="1033" name="9 Imagen" descr="K42051-4NN_1.jpg"/>
        <xdr:cNvPicPr>
          <a:picLocks noChangeAspect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57150" y="8401050"/>
          <a:ext cx="819150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47625</xdr:colOff>
      <xdr:row>11</xdr:row>
      <xdr:rowOff>66675</xdr:rowOff>
    </xdr:from>
    <xdr:to>
      <xdr:col>1</xdr:col>
      <xdr:colOff>866775</xdr:colOff>
      <xdr:row>11</xdr:row>
      <xdr:rowOff>866775</xdr:rowOff>
    </xdr:to>
    <xdr:pic>
      <xdr:nvPicPr>
        <xdr:cNvPr id="1034" name="10 Imagen" descr="K42051-6NR_1.jpg"/>
        <xdr:cNvPicPr>
          <a:picLocks noChangeAspect="1"/>
        </xdr:cNvPicPr>
      </xdr:nvPicPr>
      <xdr:blipFill>
        <a:blip xmlns:r="http://schemas.openxmlformats.org/officeDocument/2006/relationships" r:embed="rId10" cstate="print"/>
        <a:srcRect l="1199" b="21899"/>
        <a:stretch>
          <a:fillRect/>
        </a:stretch>
      </xdr:blipFill>
      <xdr:spPr bwMode="auto">
        <a:xfrm>
          <a:off x="47625" y="10306050"/>
          <a:ext cx="819150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133350</xdr:colOff>
      <xdr:row>12</xdr:row>
      <xdr:rowOff>66675</xdr:rowOff>
    </xdr:from>
    <xdr:to>
      <xdr:col>1</xdr:col>
      <xdr:colOff>914400</xdr:colOff>
      <xdr:row>12</xdr:row>
      <xdr:rowOff>923925</xdr:rowOff>
    </xdr:to>
    <xdr:pic>
      <xdr:nvPicPr>
        <xdr:cNvPr id="1035" name="13 Imagen" descr="V41050-4NN_1.jpg"/>
        <xdr:cNvPicPr>
          <a:picLocks noChangeAspect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133350" y="11287125"/>
          <a:ext cx="781050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57150</xdr:colOff>
      <xdr:row>15</xdr:row>
      <xdr:rowOff>66675</xdr:rowOff>
    </xdr:from>
    <xdr:to>
      <xdr:col>1</xdr:col>
      <xdr:colOff>904875</xdr:colOff>
      <xdr:row>15</xdr:row>
      <xdr:rowOff>904875</xdr:rowOff>
    </xdr:to>
    <xdr:pic>
      <xdr:nvPicPr>
        <xdr:cNvPr id="1036" name="18 Imagen" descr="T44050-4NV_1.jpg"/>
        <xdr:cNvPicPr>
          <a:picLocks noChangeAspect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57150" y="14363700"/>
          <a:ext cx="847725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47625</xdr:colOff>
      <xdr:row>16</xdr:row>
      <xdr:rowOff>85725</xdr:rowOff>
    </xdr:from>
    <xdr:to>
      <xdr:col>1</xdr:col>
      <xdr:colOff>885825</xdr:colOff>
      <xdr:row>16</xdr:row>
      <xdr:rowOff>923925</xdr:rowOff>
    </xdr:to>
    <xdr:pic>
      <xdr:nvPicPr>
        <xdr:cNvPr id="1037" name="19 Imagen" descr="T44050-6NR_1.jpg"/>
        <xdr:cNvPicPr>
          <a:picLocks noChangeAspect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47625" y="15373350"/>
          <a:ext cx="838200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352425</xdr:colOff>
      <xdr:row>0</xdr:row>
      <xdr:rowOff>0</xdr:rowOff>
    </xdr:from>
    <xdr:to>
      <xdr:col>2</xdr:col>
      <xdr:colOff>1447800</xdr:colOff>
      <xdr:row>0</xdr:row>
      <xdr:rowOff>647700</xdr:rowOff>
    </xdr:to>
    <xdr:pic>
      <xdr:nvPicPr>
        <xdr:cNvPr id="1038" name="Picture 13" descr="Resultado de imagen de logo nautica"/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352425" y="0"/>
          <a:ext cx="2085975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152400</xdr:colOff>
      <xdr:row>17</xdr:row>
      <xdr:rowOff>0</xdr:rowOff>
    </xdr:from>
    <xdr:to>
      <xdr:col>1</xdr:col>
      <xdr:colOff>771525</xdr:colOff>
      <xdr:row>17</xdr:row>
      <xdr:rowOff>838200</xdr:rowOff>
    </xdr:to>
    <xdr:pic>
      <xdr:nvPicPr>
        <xdr:cNvPr id="1039" name="17 Imagen" descr="descarga (10).jpg"/>
        <xdr:cNvPicPr>
          <a:picLocks noChangeAspect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152400" y="16259175"/>
          <a:ext cx="619125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200025</xdr:colOff>
      <xdr:row>17</xdr:row>
      <xdr:rowOff>47625</xdr:rowOff>
    </xdr:from>
    <xdr:to>
      <xdr:col>1</xdr:col>
      <xdr:colOff>742950</xdr:colOff>
      <xdr:row>17</xdr:row>
      <xdr:rowOff>876300</xdr:rowOff>
    </xdr:to>
    <xdr:pic>
      <xdr:nvPicPr>
        <xdr:cNvPr id="1040" name="19 Imagen" descr="descarga (11).jpg"/>
        <xdr:cNvPicPr>
          <a:picLocks noChangeAspect="1"/>
        </xdr:cNvPicPr>
      </xdr:nvPicPr>
      <xdr:blipFill>
        <a:blip xmlns:r="http://schemas.openxmlformats.org/officeDocument/2006/relationships" r:embed="rId16" cstate="print"/>
        <a:srcRect l="5495" b="38966"/>
        <a:stretch>
          <a:fillRect/>
        </a:stretch>
      </xdr:blipFill>
      <xdr:spPr bwMode="auto">
        <a:xfrm>
          <a:off x="200025" y="16306800"/>
          <a:ext cx="542925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76200</xdr:colOff>
      <xdr:row>13</xdr:row>
      <xdr:rowOff>123825</xdr:rowOff>
    </xdr:from>
    <xdr:to>
      <xdr:col>1</xdr:col>
      <xdr:colOff>876300</xdr:colOff>
      <xdr:row>13</xdr:row>
      <xdr:rowOff>923925</xdr:rowOff>
    </xdr:to>
    <xdr:pic>
      <xdr:nvPicPr>
        <xdr:cNvPr id="1041" name="16 Imagen" descr="V41050-4NV_1.jpg"/>
        <xdr:cNvPicPr>
          <a:picLocks noChangeAspect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76200" y="12458700"/>
          <a:ext cx="800100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38100</xdr:colOff>
      <xdr:row>14</xdr:row>
      <xdr:rowOff>47625</xdr:rowOff>
    </xdr:from>
    <xdr:to>
      <xdr:col>1</xdr:col>
      <xdr:colOff>885825</xdr:colOff>
      <xdr:row>14</xdr:row>
      <xdr:rowOff>895350</xdr:rowOff>
    </xdr:to>
    <xdr:pic>
      <xdr:nvPicPr>
        <xdr:cNvPr id="1042" name="21 Imagen" descr="nautica tee negra.jpg"/>
        <xdr:cNvPicPr>
          <a:picLocks noChangeAspect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38100" y="13363575"/>
          <a:ext cx="847725" cy="847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19"/>
  <sheetViews>
    <sheetView showGridLines="0" tabSelected="1" topLeftCell="B1" workbookViewId="0">
      <pane ySplit="2" topLeftCell="A3" activePane="bottomLeft" state="frozen"/>
      <selection pane="bottomLeft" activeCell="W5" sqref="W5"/>
    </sheetView>
  </sheetViews>
  <sheetFormatPr defaultColWidth="11.42578125" defaultRowHeight="15" x14ac:dyDescent="0.25"/>
  <cols>
    <col min="1" max="1" width="0" hidden="1" customWidth="1"/>
    <col min="2" max="2" width="14.85546875" customWidth="1"/>
    <col min="3" max="3" width="27.85546875" style="1" bestFit="1" customWidth="1"/>
    <col min="4" max="4" width="9.140625" style="1" customWidth="1"/>
    <col min="5" max="5" width="21" style="1" customWidth="1"/>
    <col min="6" max="15" width="5.7109375" customWidth="1"/>
    <col min="16" max="16" width="8" style="1" customWidth="1"/>
    <col min="17" max="17" width="9.7109375" style="1" customWidth="1"/>
    <col min="18" max="20" width="15.7109375" hidden="1" customWidth="1"/>
    <col min="21" max="21" width="0" hidden="1" customWidth="1"/>
  </cols>
  <sheetData>
    <row r="1" spans="2:20" ht="56.25" customHeight="1" x14ac:dyDescent="0.25"/>
    <row r="2" spans="2:20" s="2" customFormat="1" ht="60" x14ac:dyDescent="0.25">
      <c r="B2" s="7"/>
      <c r="C2" s="12" t="s">
        <v>28</v>
      </c>
      <c r="D2" s="3" t="s">
        <v>0</v>
      </c>
      <c r="E2" s="3" t="s">
        <v>29</v>
      </c>
      <c r="F2" s="3" t="s">
        <v>1</v>
      </c>
      <c r="G2" s="3" t="s">
        <v>2</v>
      </c>
      <c r="H2" s="3" t="s">
        <v>3</v>
      </c>
      <c r="I2" s="3" t="s">
        <v>4</v>
      </c>
      <c r="J2" s="3" t="s">
        <v>5</v>
      </c>
      <c r="K2" s="3" t="s">
        <v>6</v>
      </c>
      <c r="L2" s="3" t="s">
        <v>7</v>
      </c>
      <c r="M2" s="3" t="s">
        <v>8</v>
      </c>
      <c r="N2" s="4" t="s">
        <v>9</v>
      </c>
      <c r="O2" s="5" t="s">
        <v>10</v>
      </c>
      <c r="P2" s="6" t="s">
        <v>25</v>
      </c>
      <c r="Q2" s="3" t="s">
        <v>27</v>
      </c>
      <c r="R2" s="3" t="s">
        <v>1</v>
      </c>
      <c r="S2" s="3" t="s">
        <v>2</v>
      </c>
      <c r="T2" s="3" t="s">
        <v>3</v>
      </c>
    </row>
    <row r="3" spans="2:20" ht="78" customHeight="1" x14ac:dyDescent="0.25">
      <c r="B3" s="8"/>
      <c r="C3" s="13" t="s">
        <v>30</v>
      </c>
      <c r="D3" s="9" t="s">
        <v>33</v>
      </c>
      <c r="E3" s="9" t="s">
        <v>11</v>
      </c>
      <c r="F3" s="9">
        <v>26</v>
      </c>
      <c r="G3" s="9">
        <v>57</v>
      </c>
      <c r="H3" s="9">
        <v>16</v>
      </c>
      <c r="I3" s="9"/>
      <c r="J3" s="9"/>
      <c r="K3" s="9"/>
      <c r="L3" s="9"/>
      <c r="M3" s="9"/>
      <c r="N3" s="9"/>
      <c r="O3" s="9"/>
      <c r="P3" s="10">
        <f>SUM(F3:O3)</f>
        <v>99</v>
      </c>
      <c r="Q3" s="11">
        <v>79.900000000000006</v>
      </c>
      <c r="R3" s="14">
        <v>884423022036</v>
      </c>
      <c r="S3" s="14">
        <v>670113670034</v>
      </c>
      <c r="T3" s="14">
        <v>670113670041</v>
      </c>
    </row>
    <row r="4" spans="2:20" ht="86.25" customHeight="1" x14ac:dyDescent="0.25">
      <c r="B4" s="8"/>
      <c r="C4" s="13" t="s">
        <v>30</v>
      </c>
      <c r="D4" s="9" t="s">
        <v>35</v>
      </c>
      <c r="E4" s="9" t="s">
        <v>12</v>
      </c>
      <c r="F4" s="9">
        <v>20</v>
      </c>
      <c r="G4" s="9">
        <v>32</v>
      </c>
      <c r="H4" s="9">
        <v>8</v>
      </c>
      <c r="I4" s="9"/>
      <c r="J4" s="9"/>
      <c r="K4" s="9"/>
      <c r="L4" s="9"/>
      <c r="M4" s="9"/>
      <c r="N4" s="9"/>
      <c r="O4" s="9"/>
      <c r="P4" s="10">
        <f t="shared" ref="P4:P17" si="0">SUM(F4:O4)</f>
        <v>60</v>
      </c>
      <c r="Q4" s="11">
        <v>79.900000000000006</v>
      </c>
      <c r="R4" s="14">
        <v>884423002496</v>
      </c>
      <c r="S4" s="14">
        <v>670113670133</v>
      </c>
      <c r="T4" s="14">
        <v>670113670140</v>
      </c>
    </row>
    <row r="5" spans="2:20" ht="77.25" customHeight="1" x14ac:dyDescent="0.25">
      <c r="B5" s="8"/>
      <c r="C5" s="13" t="s">
        <v>30</v>
      </c>
      <c r="D5" s="9" t="s">
        <v>32</v>
      </c>
      <c r="E5" s="9" t="s">
        <v>13</v>
      </c>
      <c r="F5" s="9">
        <v>24</v>
      </c>
      <c r="G5" s="9">
        <v>64</v>
      </c>
      <c r="H5" s="9">
        <v>12</v>
      </c>
      <c r="I5" s="9"/>
      <c r="J5" s="9"/>
      <c r="K5" s="9"/>
      <c r="L5" s="9"/>
      <c r="M5" s="9"/>
      <c r="N5" s="9"/>
      <c r="O5" s="9"/>
      <c r="P5" s="10">
        <f t="shared" si="0"/>
        <v>100</v>
      </c>
      <c r="Q5" s="11">
        <v>79.900000000000006</v>
      </c>
      <c r="R5" s="14">
        <v>84423002854</v>
      </c>
      <c r="S5" s="14">
        <v>670113670188</v>
      </c>
      <c r="T5" s="14">
        <v>670113670195</v>
      </c>
    </row>
    <row r="6" spans="2:20" ht="70.5" customHeight="1" x14ac:dyDescent="0.25">
      <c r="B6" s="8"/>
      <c r="C6" s="13" t="s">
        <v>30</v>
      </c>
      <c r="D6" s="9" t="s">
        <v>31</v>
      </c>
      <c r="E6" s="9" t="s">
        <v>14</v>
      </c>
      <c r="F6" s="9">
        <v>34</v>
      </c>
      <c r="G6" s="9">
        <v>47</v>
      </c>
      <c r="H6" s="9">
        <v>23</v>
      </c>
      <c r="I6" s="9"/>
      <c r="J6" s="9"/>
      <c r="K6" s="9"/>
      <c r="L6" s="9"/>
      <c r="M6" s="9"/>
      <c r="N6" s="9"/>
      <c r="O6" s="9"/>
      <c r="P6" s="10">
        <f t="shared" si="0"/>
        <v>104</v>
      </c>
      <c r="Q6" s="11">
        <v>79.900000000000006</v>
      </c>
      <c r="R6" s="14">
        <v>884423002861</v>
      </c>
      <c r="S6" s="14">
        <v>670113670232</v>
      </c>
      <c r="T6" s="14">
        <v>670113670249</v>
      </c>
    </row>
    <row r="7" spans="2:20" ht="75.75" customHeight="1" x14ac:dyDescent="0.25">
      <c r="B7" s="8"/>
      <c r="C7" s="13" t="s">
        <v>30</v>
      </c>
      <c r="D7" s="9" t="s">
        <v>37</v>
      </c>
      <c r="E7" s="9" t="s">
        <v>15</v>
      </c>
      <c r="F7" s="9">
        <v>21</v>
      </c>
      <c r="G7" s="9">
        <v>30</v>
      </c>
      <c r="H7" s="9">
        <v>15</v>
      </c>
      <c r="I7" s="9"/>
      <c r="J7" s="9"/>
      <c r="K7" s="9"/>
      <c r="L7" s="9"/>
      <c r="M7" s="9"/>
      <c r="N7" s="9"/>
      <c r="O7" s="9"/>
      <c r="P7" s="10">
        <f t="shared" si="0"/>
        <v>66</v>
      </c>
      <c r="Q7" s="11">
        <v>79.900000000000006</v>
      </c>
      <c r="R7" s="14"/>
      <c r="S7" s="14">
        <v>670113669984</v>
      </c>
      <c r="T7" s="14">
        <v>670113669991</v>
      </c>
    </row>
    <row r="8" spans="2:20" ht="75.75" customHeight="1" x14ac:dyDescent="0.25">
      <c r="B8" s="8"/>
      <c r="C8" s="13" t="s">
        <v>30</v>
      </c>
      <c r="D8" s="9" t="s">
        <v>38</v>
      </c>
      <c r="E8" s="9" t="s">
        <v>16</v>
      </c>
      <c r="F8" s="9">
        <v>14</v>
      </c>
      <c r="G8" s="9">
        <v>21</v>
      </c>
      <c r="H8" s="9">
        <v>13</v>
      </c>
      <c r="I8" s="9"/>
      <c r="J8" s="9"/>
      <c r="K8" s="9"/>
      <c r="L8" s="9"/>
      <c r="M8" s="9"/>
      <c r="N8" s="9"/>
      <c r="O8" s="9"/>
      <c r="P8" s="10">
        <f t="shared" si="0"/>
        <v>48</v>
      </c>
      <c r="Q8" s="11">
        <v>79.900000000000006</v>
      </c>
    </row>
    <row r="9" spans="2:20" ht="75" customHeight="1" x14ac:dyDescent="0.25">
      <c r="B9" s="8"/>
      <c r="C9" s="13" t="s">
        <v>30</v>
      </c>
      <c r="D9" s="9" t="s">
        <v>39</v>
      </c>
      <c r="E9" s="9" t="s">
        <v>17</v>
      </c>
      <c r="F9" s="9">
        <v>7</v>
      </c>
      <c r="G9" s="9">
        <v>13</v>
      </c>
      <c r="H9" s="9">
        <v>2</v>
      </c>
      <c r="I9" s="9"/>
      <c r="J9" s="9"/>
      <c r="K9" s="9"/>
      <c r="L9" s="9"/>
      <c r="M9" s="9"/>
      <c r="N9" s="9"/>
      <c r="O9" s="9"/>
      <c r="P9" s="10">
        <f t="shared" si="0"/>
        <v>22</v>
      </c>
      <c r="Q9" s="11">
        <v>79.900000000000006</v>
      </c>
    </row>
    <row r="10" spans="2:20" ht="73.5" customHeight="1" x14ac:dyDescent="0.25">
      <c r="B10" s="8"/>
      <c r="C10" s="13" t="s">
        <v>30</v>
      </c>
      <c r="D10" s="9" t="s">
        <v>36</v>
      </c>
      <c r="E10" s="9" t="s">
        <v>18</v>
      </c>
      <c r="F10" s="9">
        <v>2</v>
      </c>
      <c r="G10" s="9">
        <v>11</v>
      </c>
      <c r="H10" s="9">
        <v>2</v>
      </c>
      <c r="I10" s="9"/>
      <c r="J10" s="9"/>
      <c r="K10" s="9"/>
      <c r="L10" s="9"/>
      <c r="M10" s="9"/>
      <c r="N10" s="9"/>
      <c r="O10" s="9"/>
      <c r="P10" s="10">
        <f t="shared" si="0"/>
        <v>15</v>
      </c>
      <c r="Q10" s="11">
        <v>79.900000000000006</v>
      </c>
    </row>
    <row r="11" spans="2:20" ht="78" customHeight="1" x14ac:dyDescent="0.25">
      <c r="B11" s="8"/>
      <c r="C11" s="13" t="s">
        <v>30</v>
      </c>
      <c r="D11" s="9" t="s">
        <v>34</v>
      </c>
      <c r="E11" s="9" t="s">
        <v>19</v>
      </c>
      <c r="F11" s="9">
        <v>13</v>
      </c>
      <c r="G11" s="9">
        <v>22</v>
      </c>
      <c r="H11" s="9">
        <v>5</v>
      </c>
      <c r="I11" s="9"/>
      <c r="J11" s="9"/>
      <c r="K11" s="9"/>
      <c r="L11" s="9"/>
      <c r="M11" s="9"/>
      <c r="N11" s="9"/>
      <c r="O11" s="9"/>
      <c r="P11" s="10">
        <f t="shared" si="0"/>
        <v>40</v>
      </c>
      <c r="Q11" s="11">
        <v>79.900000000000006</v>
      </c>
    </row>
    <row r="12" spans="2:20" ht="77.25" customHeight="1" x14ac:dyDescent="0.25">
      <c r="B12" s="8"/>
      <c r="C12" s="13" t="s">
        <v>30</v>
      </c>
      <c r="D12" s="9" t="s">
        <v>40</v>
      </c>
      <c r="E12" s="9" t="s">
        <v>20</v>
      </c>
      <c r="F12" s="9">
        <v>11</v>
      </c>
      <c r="G12" s="9">
        <v>7</v>
      </c>
      <c r="H12" s="9">
        <v>6</v>
      </c>
      <c r="I12" s="9"/>
      <c r="J12" s="9"/>
      <c r="K12" s="9"/>
      <c r="L12" s="9"/>
      <c r="M12" s="9"/>
      <c r="N12" s="9"/>
      <c r="O12" s="9"/>
      <c r="P12" s="10">
        <f t="shared" si="0"/>
        <v>24</v>
      </c>
      <c r="Q12" s="11">
        <v>79.900000000000006</v>
      </c>
    </row>
    <row r="13" spans="2:20" ht="87.75" customHeight="1" x14ac:dyDescent="0.25">
      <c r="B13" s="8"/>
      <c r="C13" s="13" t="s">
        <v>41</v>
      </c>
      <c r="D13" s="9" t="s">
        <v>35</v>
      </c>
      <c r="E13" s="9" t="s">
        <v>21</v>
      </c>
      <c r="F13" s="9"/>
      <c r="G13" s="9"/>
      <c r="H13" s="9">
        <v>0</v>
      </c>
      <c r="I13" s="9"/>
      <c r="J13" s="9"/>
      <c r="K13" s="9"/>
      <c r="L13" s="9"/>
      <c r="M13" s="9"/>
      <c r="N13" s="9"/>
      <c r="O13" s="9"/>
      <c r="P13" s="10">
        <f t="shared" si="0"/>
        <v>0</v>
      </c>
      <c r="Q13" s="11">
        <v>49.5</v>
      </c>
    </row>
    <row r="14" spans="2:20" ht="77.25" customHeight="1" x14ac:dyDescent="0.25">
      <c r="B14" s="8"/>
      <c r="C14" s="13" t="s">
        <v>41</v>
      </c>
      <c r="D14" s="9" t="s">
        <v>32</v>
      </c>
      <c r="E14" s="9" t="s">
        <v>22</v>
      </c>
      <c r="F14" s="9"/>
      <c r="G14" s="9">
        <v>17</v>
      </c>
      <c r="H14" s="9"/>
      <c r="I14" s="9"/>
      <c r="J14" s="9"/>
      <c r="K14" s="9"/>
      <c r="L14" s="9"/>
      <c r="M14" s="9"/>
      <c r="N14" s="9"/>
      <c r="O14" s="9"/>
      <c r="P14" s="10">
        <f t="shared" si="0"/>
        <v>17</v>
      </c>
      <c r="Q14" s="11">
        <v>49.5</v>
      </c>
    </row>
    <row r="15" spans="2:20" ht="77.25" customHeight="1" x14ac:dyDescent="0.25">
      <c r="B15" s="8"/>
      <c r="C15" s="13" t="s">
        <v>41</v>
      </c>
      <c r="D15" s="9" t="s">
        <v>37</v>
      </c>
      <c r="E15" s="9" t="s">
        <v>26</v>
      </c>
      <c r="F15" s="9"/>
      <c r="G15" s="9">
        <v>4</v>
      </c>
      <c r="H15" s="9"/>
      <c r="I15" s="9"/>
      <c r="J15" s="9"/>
      <c r="K15" s="9"/>
      <c r="L15" s="9"/>
      <c r="M15" s="9"/>
      <c r="N15" s="9"/>
      <c r="O15" s="9"/>
      <c r="P15" s="10">
        <f t="shared" si="0"/>
        <v>4</v>
      </c>
      <c r="Q15" s="11">
        <v>49.5</v>
      </c>
    </row>
    <row r="16" spans="2:20" ht="78" customHeight="1" x14ac:dyDescent="0.25">
      <c r="B16" s="8"/>
      <c r="C16" s="13" t="s">
        <v>42</v>
      </c>
      <c r="D16" s="9" t="s">
        <v>32</v>
      </c>
      <c r="E16" s="9" t="s">
        <v>23</v>
      </c>
      <c r="F16" s="9"/>
      <c r="G16" s="9">
        <v>16</v>
      </c>
      <c r="H16" s="9">
        <v>15</v>
      </c>
      <c r="I16" s="9">
        <v>5</v>
      </c>
      <c r="J16" s="9"/>
      <c r="K16" s="9"/>
      <c r="L16" s="9"/>
      <c r="M16" s="9"/>
      <c r="N16" s="9"/>
      <c r="O16" s="9"/>
      <c r="P16" s="10">
        <f t="shared" si="0"/>
        <v>36</v>
      </c>
      <c r="Q16" s="11">
        <v>69</v>
      </c>
    </row>
    <row r="17" spans="2:17" ht="76.5" customHeight="1" x14ac:dyDescent="0.25">
      <c r="B17" s="8"/>
      <c r="C17" s="13" t="s">
        <v>42</v>
      </c>
      <c r="D17" s="9" t="s">
        <v>31</v>
      </c>
      <c r="E17" s="9" t="s">
        <v>24</v>
      </c>
      <c r="F17" s="9"/>
      <c r="G17" s="9">
        <v>32</v>
      </c>
      <c r="H17" s="9">
        <v>29</v>
      </c>
      <c r="I17" s="9">
        <v>11</v>
      </c>
      <c r="J17" s="9"/>
      <c r="K17" s="9"/>
      <c r="L17" s="9"/>
      <c r="M17" s="9"/>
      <c r="N17" s="9"/>
      <c r="O17" s="9"/>
      <c r="P17" s="10">
        <f t="shared" si="0"/>
        <v>72</v>
      </c>
      <c r="Q17" s="11">
        <v>69</v>
      </c>
    </row>
    <row r="18" spans="2:17" ht="76.5" customHeight="1" x14ac:dyDescent="0.25">
      <c r="B18" s="8"/>
      <c r="C18" s="13" t="s">
        <v>42</v>
      </c>
      <c r="D18" s="9" t="s">
        <v>37</v>
      </c>
      <c r="E18" s="9" t="s">
        <v>43</v>
      </c>
      <c r="F18" s="9"/>
      <c r="G18" s="9">
        <v>9</v>
      </c>
      <c r="H18" s="9">
        <v>3</v>
      </c>
      <c r="I18" s="9">
        <v>0</v>
      </c>
      <c r="J18" s="9"/>
      <c r="K18" s="9"/>
      <c r="L18" s="9"/>
      <c r="M18" s="9"/>
      <c r="N18" s="9"/>
      <c r="O18" s="9"/>
      <c r="P18" s="10">
        <f>SUM(F18:O18)</f>
        <v>12</v>
      </c>
      <c r="Q18" s="11">
        <v>69</v>
      </c>
    </row>
    <row r="19" spans="2:17" x14ac:dyDescent="0.25">
      <c r="P19" s="1">
        <f>SUM(P3:P18)</f>
        <v>719</v>
      </c>
    </row>
  </sheetData>
  <phoneticPr fontId="0" type="noConversion"/>
  <pageMargins left="0.75" right="0.75" top="1" bottom="1" header="0.5" footer="0.5"/>
  <pageSetup paperSize="9" scale="82" fitToHeight="3" orientation="landscape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Nautica_2017_03_29__09_41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office</cp:lastModifiedBy>
  <cp:lastPrinted>2020-05-17T10:14:15Z</cp:lastPrinted>
  <dcterms:created xsi:type="dcterms:W3CDTF">2017-03-29T07:53:55Z</dcterms:created>
  <dcterms:modified xsi:type="dcterms:W3CDTF">2021-04-19T16:07:43Z</dcterms:modified>
  <cp:category/>
</cp:coreProperties>
</file>